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ttDo\Dropbox\CBS\7_Kinderturnier_Scuol\Kinderturnier_2022\Spielpläne\"/>
    </mc:Choice>
  </mc:AlternateContent>
  <xr:revisionPtr revIDLastSave="0" documentId="13_ncr:1_{09B37969-DA37-46A5-BCB4-59EF2D5556D6}" xr6:coauthVersionLast="47" xr6:coauthVersionMax="47" xr10:uidLastSave="{00000000-0000-0000-0000-000000000000}"/>
  <bookViews>
    <workbookView xWindow="9060" yWindow="60" windowWidth="8790" windowHeight="1740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5" i="1" l="1"/>
  <c r="M33" i="1"/>
  <c r="M27" i="1"/>
  <c r="K27" i="1"/>
  <c r="M37" i="1"/>
  <c r="M25" i="1"/>
  <c r="M23" i="1"/>
  <c r="K23" i="1"/>
  <c r="K25" i="1"/>
  <c r="K33" i="1"/>
  <c r="K35" i="1"/>
  <c r="K37" i="1"/>
  <c r="I15" i="1" s="1"/>
  <c r="L17" i="1"/>
  <c r="K17" i="1"/>
  <c r="L16" i="1"/>
  <c r="K16" i="1"/>
  <c r="L15" i="1"/>
  <c r="K15" i="1"/>
  <c r="E37" i="1"/>
  <c r="C37" i="1"/>
  <c r="C35" i="1"/>
  <c r="E33" i="1"/>
  <c r="E27" i="1"/>
  <c r="C27" i="1"/>
  <c r="E25" i="1"/>
  <c r="C23" i="1"/>
  <c r="E35" i="1"/>
  <c r="C33" i="1"/>
  <c r="E23" i="1"/>
  <c r="C25" i="1"/>
  <c r="I16" i="1" l="1"/>
  <c r="I17" i="1"/>
  <c r="N17" i="1"/>
  <c r="N16" i="1"/>
  <c r="N15" i="1"/>
  <c r="P17" i="1" l="1"/>
  <c r="P16" i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<sst xmlns="http://schemas.openxmlformats.org/spreadsheetml/2006/main" count="42" uniqueCount="24">
  <si>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</si>
  <si>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</si>
  <si>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</si>
  <si>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</si>
  <si>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</si>
  <si>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</si>
  <si>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</si>
  <si>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</si>
  <si>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</si>
  <si>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</si>
  <si>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</si>
  <si>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</si>
  <si>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</si>
  <si>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</si>
  <si>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</si>
  <si>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</si>
  <si>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</si>
  <si>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</si>
  <si>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</si>
  <si>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Scuol Clemgia</t>
  </si>
  <si>
    <t>CB Zernez Tors</t>
  </si>
  <si>
    <t>Samnaun Sport U9-A</t>
  </si>
  <si>
    <t>U9A</t>
  </si>
  <si>
    <t>PLATZ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</si>
</sst>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topLeftCell="A10" zoomScaleNormal="100" workbookViewId="0">
      <selection activeCell="C37" sqref="C37"/>
    </sheetView>
  </sheetViews>
  <sheetFormatPr baseColWidth="10" defaultColWidth="11.5703125" defaultRowHeight="12.75"/>
  <cols>
    <col min="1" max="1" width="9.5703125" style="7" customWidth="1"/>
    <col min="2" max="2" width="2.5703125" style="7" customWidth="1"/>
    <col min="3" max="3" width="26.5703125" style="7" customWidth="1"/>
    <col min="4" max="4" width="3.28515625" style="7" customWidth="1"/>
    <col min="5" max="5" width="27.42578125" style="7" customWidth="1"/>
    <col min="6" max="6" width="4.42578125" style="7" customWidth="1"/>
    <col min="7" max="7" width="1.5703125" style="7" customWidth="1"/>
    <col min="8" max="8" width="4.28515625" style="7" customWidth="1"/>
    <col min="9" max="10" width="5.5703125" style="7" customWidth="1"/>
    <col min="11" max="11" width="13" style="7" customWidth="1"/>
    <col min="12" max="12" width="5" style="7" customWidth="1"/>
    <col min="13" max="13" width="5.5703125" style="8" customWidth="1"/>
    <col min="14" max="15" width="5.5703125" style="7" customWidth="1"/>
    <col min="16" max="16" width="17.5703125" style="7" customWidth="1"/>
    <col min="17" max="17" width="4.5703125" style="7" customWidth="1"/>
    <col min="18" max="18" width="18" style="7" customWidth="1"/>
    <col min="19" max="19" width="9.5703125" style="7" customWidth="1"/>
    <col min="20" max="20" width="18.5703125" style="7" customWidth="1"/>
    <col min="21" max="21" width="0" style="7" hidden="1" customWidth="1"/>
    <col min="22" max="16384" width="11.5703125" style="7"/>
  </cols>
  <sheetData>
    <row r="1" spans="1:19" s="2" customFormat="1" ht="33.75">
      <c r="A1" s="1" t="s">
        <v>16</v>
      </c>
      <c r="B1" s="1"/>
      <c r="M1" s="3"/>
    </row>
    <row r="2" spans="1:19" s="5" customFormat="1" ht="26.25">
      <c r="A2" s="4"/>
      <c r="B2" s="4"/>
      <c r="M2" s="6"/>
    </row>
    <row r="4" spans="1:19" s="9" customFormat="1" ht="20.25">
      <c r="A4" s="9" t="s">
        <v>0</v>
      </c>
      <c r="D4" s="24" t="s">
        <v>22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.25">
      <c r="D5" s="10"/>
      <c r="M5" s="19"/>
      <c r="N5" s="18"/>
      <c r="Q5" s="10"/>
      <c r="R5" s="10"/>
      <c r="S5" s="10"/>
    </row>
    <row r="6" spans="1:19" s="9" customFormat="1" ht="20.25">
      <c r="A6" s="9" t="s">
        <v>2</v>
      </c>
      <c r="D6" s="24" t="s">
        <v>23</v>
      </c>
      <c r="F6" s="9" t="s">
        <v>3</v>
      </c>
      <c r="L6" s="25">
        <v>2</v>
      </c>
      <c r="M6" s="19"/>
      <c r="N6" s="18"/>
      <c r="Q6" s="11"/>
      <c r="R6" s="11"/>
      <c r="S6" s="11"/>
    </row>
    <row r="7" spans="1:19" s="9" customFormat="1" ht="20.25">
      <c r="M7" s="19"/>
      <c r="N7" s="18"/>
      <c r="Q7" s="10"/>
      <c r="R7" s="10"/>
      <c r="S7" s="10"/>
    </row>
    <row r="8" spans="1:19" s="12" customFormat="1" ht="20.25">
      <c r="C8" s="26"/>
      <c r="D8" s="27"/>
      <c r="F8" s="9" t="s">
        <v>4</v>
      </c>
      <c r="G8" s="9"/>
      <c r="L8" s="28">
        <v>2</v>
      </c>
      <c r="M8" s="21"/>
      <c r="N8" s="20"/>
      <c r="Q8" s="11"/>
      <c r="R8" s="11"/>
      <c r="S8" s="11"/>
    </row>
    <row r="9" spans="1:19" s="13" customFormat="1" ht="20.25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0.25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0.25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.25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25">
      <c r="A13" s="9"/>
      <c r="B13" s="9"/>
      <c r="C13" s="9"/>
      <c r="D13" s="9"/>
      <c r="E13" s="9"/>
      <c r="F13" s="9"/>
      <c r="G13" s="9"/>
      <c r="H13" s="9"/>
      <c r="I13" s="57"/>
      <c r="J13" s="58"/>
      <c r="K13" s="46" t="s">
        <v>17</v>
      </c>
      <c r="L13" s="46" t="s">
        <v>17</v>
      </c>
      <c r="M13" s="47"/>
      <c r="N13" s="47" t="s">
        <v>7</v>
      </c>
    </row>
    <row r="14" spans="1:19" ht="20.25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.25">
      <c r="A15" s="33" t="s">
        <v>9</v>
      </c>
      <c r="B15" s="33"/>
      <c r="C15" s="9"/>
      <c r="D15" s="10"/>
      <c r="E15" s="34" t="s">
        <v>19</v>
      </c>
      <c r="F15" s="9"/>
      <c r="G15" s="9"/>
      <c r="H15" s="9"/>
      <c r="I15" s="57">
        <f>K23+M27+M33+K37</f>
        <v>4</v>
      </c>
      <c r="J15" s="58"/>
      <c r="K15" s="48">
        <f>F23+H27+H33+F37</f>
        <v>0</v>
      </c>
      <c r="L15" s="49">
        <f>H23+F27+F33+H37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.25">
      <c r="A16" s="35" t="s">
        <v>10</v>
      </c>
      <c r="B16" s="35"/>
      <c r="C16" s="36"/>
      <c r="D16" s="37"/>
      <c r="E16" s="34" t="s">
        <v>20</v>
      </c>
      <c r="F16" s="36"/>
      <c r="G16" s="36"/>
      <c r="H16" s="36"/>
      <c r="I16" s="59">
        <f>M23+K25+K33+M35</f>
        <v>4</v>
      </c>
      <c r="J16" s="60"/>
      <c r="K16" s="51">
        <f>H23+F25+F33+H35</f>
        <v>0</v>
      </c>
      <c r="L16" s="52">
        <f>F23+H25+H33+F35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.25">
      <c r="A17" s="38" t="s">
        <v>11</v>
      </c>
      <c r="B17" s="33"/>
      <c r="C17" s="9"/>
      <c r="D17" s="10"/>
      <c r="E17" s="34" t="s">
        <v>21</v>
      </c>
      <c r="F17" s="9"/>
      <c r="G17" s="9"/>
      <c r="H17" s="9"/>
      <c r="I17" s="57">
        <f>M25+K27+K35+M37</f>
        <v>4</v>
      </c>
      <c r="J17" s="58"/>
      <c r="K17" s="48">
        <f>H25+F27+F35+H37</f>
        <v>0</v>
      </c>
      <c r="L17" s="49">
        <f>F25+H27+H35+F37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.25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.25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.25">
      <c r="A23" s="44">
        <v>9</v>
      </c>
      <c r="C23" s="41" t="str">
        <f>E15</f>
        <v>Scuol Clemgia</v>
      </c>
      <c r="D23" s="42" t="s">
        <v>8</v>
      </c>
      <c r="E23" s="14" t="str">
        <f>$E$16</f>
        <v>CB Zernez Tors</v>
      </c>
      <c r="F23" s="43">
        <v>0</v>
      </c>
      <c r="G23" s="15" t="s">
        <v>15</v>
      </c>
      <c r="H23" s="43">
        <v>0</v>
      </c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5" customHeight="1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.25">
      <c r="A25" s="44">
        <v>9.4499999999999993</v>
      </c>
      <c r="C25" s="41" t="str">
        <f>$E$16</f>
        <v>CB Zernez Tors</v>
      </c>
      <c r="D25" s="42" t="s">
        <v>8</v>
      </c>
      <c r="E25" s="14" t="str">
        <f>E17</f>
        <v>Samnaun Sport U9-A</v>
      </c>
      <c r="F25" s="43">
        <v>0</v>
      </c>
      <c r="G25" s="15" t="s">
        <v>15</v>
      </c>
      <c r="H25" s="43">
        <v>0</v>
      </c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5" customHeight="1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.25">
      <c r="A27" s="44">
        <v>10.3</v>
      </c>
      <c r="C27" s="14" t="str">
        <f>E17</f>
        <v>Samnaun Sport U9-A</v>
      </c>
      <c r="D27" s="42" t="s">
        <v>8</v>
      </c>
      <c r="E27" s="14" t="str">
        <f>E15</f>
        <v>Scuol Clemgia</v>
      </c>
      <c r="F27" s="43">
        <v>0</v>
      </c>
      <c r="G27" s="15" t="s">
        <v>15</v>
      </c>
      <c r="H27" s="43">
        <v>0</v>
      </c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25" customHeight="1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25" customHeight="1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25" customHeight="1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ht="20.25">
      <c r="A31" s="45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9"/>
      <c r="N31" s="23"/>
    </row>
    <row r="32" spans="1:16" ht="20.25">
      <c r="A32" s="45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.25">
      <c r="A33" s="44">
        <v>11.15</v>
      </c>
      <c r="C33" s="14" t="str">
        <f>$E$16</f>
        <v>CB Zernez Tors</v>
      </c>
      <c r="D33" s="42" t="s">
        <v>8</v>
      </c>
      <c r="E33" s="41" t="str">
        <f>E15</f>
        <v>Scuol Clemgia</v>
      </c>
      <c r="F33" s="43">
        <v>0</v>
      </c>
      <c r="G33" s="15" t="s">
        <v>15</v>
      </c>
      <c r="H33" s="43">
        <v>0</v>
      </c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5" customFormat="1" ht="24.95" customHeight="1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.25">
      <c r="A35" s="44">
        <v>12</v>
      </c>
      <c r="C35" s="14" t="str">
        <f>E17</f>
        <v>Samnaun Sport U9-A</v>
      </c>
      <c r="D35" s="42" t="s">
        <v>8</v>
      </c>
      <c r="E35" s="41" t="str">
        <f>$E$16</f>
        <v>CB Zernez Tors</v>
      </c>
      <c r="F35" s="43">
        <v>0</v>
      </c>
      <c r="G35" s="15" t="s">
        <v>15</v>
      </c>
      <c r="H35" s="43">
        <v>0</v>
      </c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24.95" customHeight="1">
      <c r="A36" s="45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9"/>
      <c r="N36" s="23"/>
    </row>
    <row r="37" spans="1:15" s="14" customFormat="1" ht="20.25">
      <c r="A37" s="44">
        <v>12.45</v>
      </c>
      <c r="C37" s="14" t="str">
        <f>E15</f>
        <v>Scuol Clemgia</v>
      </c>
      <c r="D37" s="42" t="s">
        <v>8</v>
      </c>
      <c r="E37" s="14" t="str">
        <f>E17</f>
        <v>Samnaun Sport U9-A</v>
      </c>
      <c r="F37" s="43">
        <v>0</v>
      </c>
      <c r="G37" s="15" t="s">
        <v>15</v>
      </c>
      <c r="H37" s="43">
        <v>0</v>
      </c>
      <c r="I37" s="40"/>
      <c r="J37" s="40"/>
      <c r="K37" s="43">
        <f>IF(F37&gt;H37,3)+IF(F37&lt;H37,0)+IF(F37=H37,1)</f>
        <v>1</v>
      </c>
      <c r="L37" s="15" t="s">
        <v>15</v>
      </c>
      <c r="M37" s="43">
        <f>IF(H37&gt;F37,3)+IF(H37&lt;F37,0)+IF(H37=F37,1)</f>
        <v>1</v>
      </c>
      <c r="N37" s="23"/>
      <c r="O37" s="15"/>
    </row>
    <row r="38" spans="1:15" s="16" customFormat="1" ht="8.25" customHeight="1">
      <c r="A38" s="14"/>
      <c r="B38" s="14"/>
      <c r="C38" s="41"/>
      <c r="D38" s="42"/>
      <c r="E38" s="14"/>
      <c r="F38" s="14"/>
      <c r="G38" s="14"/>
      <c r="H38" s="14"/>
      <c r="I38" s="9"/>
      <c r="J38" s="9"/>
      <c r="K38" s="9"/>
      <c r="L38" s="9"/>
      <c r="M38" s="23"/>
      <c r="N38" s="23"/>
    </row>
    <row r="39" spans="1:15" ht="20.25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5" ht="2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5" ht="2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BottDo</cp:lastModifiedBy>
  <cp:lastPrinted>2017-08-22T15:01:44Z</cp:lastPrinted>
  <dcterms:created xsi:type="dcterms:W3CDTF">2010-08-23T17:40:47Z</dcterms:created>
  <dcterms:modified xsi:type="dcterms:W3CDTF">2022-08-24T08:49:03Z</dcterms:modified>
</cp:coreProperties>
</file>